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C:\Users\lennovo\Desktop\裁量基准最终版\"/>
    </mc:Choice>
  </mc:AlternateContent>
  <xr:revisionPtr revIDLastSave="0" documentId="13_ncr:1_{496D68B0-B059-4405-997D-1367A0C149CF}" xr6:coauthVersionLast="47" xr6:coauthVersionMax="47" xr10:uidLastSave="{00000000-0000-0000-0000-000000000000}"/>
  <bookViews>
    <workbookView xWindow="-110" yWindow="-110" windowWidth="19420" windowHeight="10560" xr2:uid="{00000000-000D-0000-FFFF-FFFF00000000}"/>
  </bookViews>
  <sheets>
    <sheet name="行政处罚237项" sheetId="3" r:id="rId1"/>
  </sheets>
  <definedNames>
    <definedName name="_xlnm._FilterDatabase" localSheetId="0" hidden="1">行政处罚237项!$A$2:$F$28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 i="3" l="1"/>
  <c r="A9" i="3" l="1"/>
  <c r="A23" i="3" l="1"/>
  <c r="A26" i="3" l="1"/>
  <c r="A29" i="3" l="1"/>
  <c r="A31" i="3" l="1"/>
  <c r="A34" i="3" s="1"/>
  <c r="A37" i="3" s="1"/>
  <c r="A40" i="3" s="1"/>
  <c r="A43" i="3" s="1"/>
  <c r="A46" i="3" s="1"/>
  <c r="A49" i="3" s="1"/>
</calcChain>
</file>

<file path=xl/sharedStrings.xml><?xml version="1.0" encoding="utf-8"?>
<sst xmlns="http://schemas.openxmlformats.org/spreadsheetml/2006/main" count="137" uniqueCount="122">
  <si>
    <t>序号</t>
  </si>
  <si>
    <t>违法行为</t>
  </si>
  <si>
    <t>实施依据</t>
  </si>
  <si>
    <t>裁量情形</t>
  </si>
  <si>
    <t>裁量情形补充</t>
  </si>
  <si>
    <t>基准</t>
  </si>
  <si>
    <t>擅自在文物保护单位的保护范围内进行建设工程或者爆破、钻探、挖掘等行为</t>
  </si>
  <si>
    <t>作业面积在20平方米以上100平方米以下。</t>
  </si>
  <si>
    <t>处5万元以上15万元以下罚款。</t>
  </si>
  <si>
    <t>作业面积在100平方米以上200平方米以下。</t>
  </si>
  <si>
    <t>处15万元以上30万元以下罚款。</t>
  </si>
  <si>
    <t>作业面积在200平方米以上的，或者作业面积虽然在200平方米以下但是对文物本体产生危害、损伤。</t>
  </si>
  <si>
    <t>处30万元以上50万元以下罚款，建议由原发证机关吊销资质证书。</t>
  </si>
  <si>
    <t>违法处置国有馆藏文物的行为</t>
  </si>
  <si>
    <t>【法律】《中华人民共和国文物保护法》(1982年11月19日发布，1982年11月19日实施，2017年11月4日第五次修正)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</si>
  <si>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收藏三级以下文物没有备案或报批的。</t>
  </si>
  <si>
    <t>没收违法所得，可以处5000元以上8000元以下的罚款。</t>
  </si>
  <si>
    <t>借用、交换馆藏二级以下文物没有备案或报批的。</t>
  </si>
  <si>
    <t>没收违法所得，可以处8000元以上1.5万元以下的罚款。</t>
  </si>
  <si>
    <t>借用、交换馆藏一级以下文物没有备案或报批的。</t>
  </si>
  <si>
    <t>没收违法所得，可以处1.5万元以上2万元以下的罚款。</t>
  </si>
  <si>
    <t xml:space="preserve">
    【法规】《中华人民共和国文物保护法实施条例》（2003年5月18日发布，2003年7月1日实施，2017年10月7日第四次修订）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t>
  </si>
  <si>
    <t>对三级文物，造成文物轻微损坏的。</t>
  </si>
  <si>
    <t>没收违法所得和从事违法活动的专用工具、设备，并处1万元以上4万元以下的罚款。</t>
  </si>
  <si>
    <t>对二级文物，造成文物有损坏的。</t>
  </si>
  <si>
    <t>没收违法所得和从事违法活动的专用工具、设备，并处4万元以上7万元以下的罚款。</t>
  </si>
  <si>
    <t>对一级文物，造成文物有较重损坏的。</t>
  </si>
  <si>
    <t>没收违法所得和从事违法活动的专用工具、设备，并处7万元以上10万元以下的罚款。</t>
  </si>
  <si>
    <t>【法规】《中华人民共和国文物保护法实施条例》（2003年5月18日发布，2003年7月1日实施，2017年10月7日第四次修订）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</si>
  <si>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警告。</t>
  </si>
  <si>
    <t>造成三级文物损坏的。</t>
  </si>
  <si>
    <t>造成二级文物损坏的。</t>
  </si>
  <si>
    <t>造成一级文物损坏的。</t>
  </si>
  <si>
    <t>转让或者抵押国有不可移动文物，或者将国有不可移动文物作为企业资产经营等行为</t>
  </si>
  <si>
    <t>【法律】《中华人民共和国文物保护法》(1982年11月19日发布，1982年11月19日实施，2017年11月4日第五次修正)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</si>
  <si>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没收违法所得，并处违法所得四倍以上五倍以下的罚款。</t>
  </si>
  <si>
    <t>文物收藏单位未按照国家有关规定配备防火、防盗、防自然损坏的设施等行为</t>
  </si>
  <si>
    <t>【法律】《中华人民共和国文物保护法》(1982年11月19日发布，1982年11月19日实施，2017年11月4日第五次修正)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</si>
  <si>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【法律】《中华人民共和国文物保护法》(1982年11月19日发布，1982年11月19日实施，2017年11月4日第五次修正) 
    第七十四条第一款：有下列行为之一，尚不构成犯罪的，由县级以上人民政府文物主管部门会同公安机关追缴文物；情节严重的，处五千元以上五万元以下的罚款： 
    （一）发现文物隐匿不报或者拒不上交的；
    （二）未按照规定移交拣选文物的。</t>
  </si>
  <si>
    <t>买卖国家禁止买卖的文物或者将禁止出境的文物转让、出租、质押给外国人的行为</t>
  </si>
  <si>
    <t>违法经营额不足一万元的或文物商店、拍卖企业违法经营额不足五万元。</t>
  </si>
  <si>
    <t>违法经营额一万元以上五万元以下或造成较严重后果的，或文物商店、拍卖企业违法经营额五万元以上十万元以下。</t>
  </si>
  <si>
    <t>违法经营五万元以上的或造成严重后果的，或文物商店、拍卖企业违法经营额十万元以上。</t>
  </si>
  <si>
    <t>未经批准擅自开办艺术考级活动的行为</t>
  </si>
  <si>
    <t>【规章】《社会艺术水平考级管理办法》（2004年7月1日发布，2004年7月1日起实施，2017年12月15日修订）
    第二十四条：未经批准擅自开办艺术考级活动的，由县级以上文化行政部门或者文化市场综合执法机构责令停止违法活动，并处10000元以上30000元以下罚款。</t>
  </si>
  <si>
    <t>处15000元以上30000元以下罚款。</t>
  </si>
  <si>
    <t>组织艺术考级活动未按规定将考级简章、考级时间、考级地点、考生数量、考场安排、考官名单等情况备案等行为</t>
  </si>
  <si>
    <t>初次被查处。</t>
  </si>
  <si>
    <t>警告，并处3000元以下罚款。</t>
  </si>
  <si>
    <t>两年内被查处两次（指同一行为）。</t>
  </si>
  <si>
    <t>警告，并处3000元以上7000元以下罚款。</t>
  </si>
  <si>
    <t>两年内被查处三次以上（指同一行为）或造成严重后果的。</t>
  </si>
  <si>
    <t>警告，处7000元以上10000元以下罚款。</t>
  </si>
  <si>
    <t>委托的承办单位不符合规定的等行为（不包括取消开办艺术考级活动资格）</t>
  </si>
  <si>
    <t>设立从事艺术品经营活动的经营单位未按规定到住所地县级以上人民政府文化行政部门备案的行为</t>
  </si>
  <si>
    <t>【规章】《艺术品经营管理办法》(2016年1月18日中华人民共和国文化部令第56号发布，2016年3月15日起施行)。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</si>
  <si>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处3000元以下罚款。</t>
  </si>
  <si>
    <t>处3000元以上7000元以下罚款。</t>
  </si>
  <si>
    <t>处7000元以上10000元以下罚款。</t>
  </si>
  <si>
    <t>【规章】《艺术品经营管理办法》(2016年1月18日中华人民共和国文化部令第56号发布，2016年3月15日起施行)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</si>
  <si>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【规章】《艺术品经营管理办法》(2016年1月18日中华人民共和国文化部令第56号发布，2016年3月15日起施行)。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</si>
  <si>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违法经营额不足10000元的。</t>
  </si>
  <si>
    <t>没收违法所得，并处10000以上20000以下罚款。</t>
  </si>
  <si>
    <t>违法经营额达10000元以上20000元以下的。</t>
  </si>
  <si>
    <t>没收违法所得，并处违法经营额2倍以上2.5倍以下的罚款。</t>
  </si>
  <si>
    <t>违法经营额达20000元以上的。</t>
  </si>
  <si>
    <t>没收违法所得，并处违法经营额2.5倍以上3倍以下的罚款。</t>
  </si>
  <si>
    <t>擅自开展艺术品进出口经营活动的行为</t>
  </si>
  <si>
    <t>处10000以上20000以下罚款。</t>
  </si>
  <si>
    <t>处违法经营额2倍以上2.5倍以下的罚款。</t>
  </si>
  <si>
    <t>处违法经营额2.5倍以上3倍以下的罚款。</t>
  </si>
  <si>
    <t>经营含有禁止内容的艺术品和禁止经营的艺术品的行为</t>
  </si>
  <si>
    <t>没收非法艺术品及违法所得，并处10000以上20000以下罚款。</t>
  </si>
  <si>
    <t>没收非法艺术品及违法所得，并处违法经营额2倍以上2.5倍以下的罚款。</t>
  </si>
  <si>
    <t>没收非法艺术品及违法所得，并处违法经营额2.5倍以上3倍以下的罚款。</t>
  </si>
  <si>
    <t>【法律】《中华人民共和国文物保护法》(1982年11月19日发布，1982年11月19日实施，2017年11月4日第五次修正)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县级以上地方人民政府文物行政部门应当根据不同文物的保护需要，制定文物保护单位和未核定为文物保护单位的不可移动文物的具体保护措施，并公告施行。</t>
    <phoneticPr fontId="11" type="noConversion"/>
  </si>
  <si>
    <t>未对馆藏文物造成损害的。</t>
    <phoneticPr fontId="11" type="noConversion"/>
  </si>
  <si>
    <t>未对馆藏珍贵文物造成损害的。</t>
    <phoneticPr fontId="11" type="noConversion"/>
  </si>
  <si>
    <t>未取得资质证书，擅自从事馆藏文物的修复、复制、拓印活动等行为</t>
    <phoneticPr fontId="11" type="noConversion"/>
  </si>
  <si>
    <t>未经批准擅自修复、复制、拓印、拍摄馆藏珍贵文物等行为</t>
    <phoneticPr fontId="11" type="noConversion"/>
  </si>
  <si>
    <t>无违法所得的。</t>
    <phoneticPr fontId="11" type="noConversion"/>
  </si>
  <si>
    <t>违法所得5000元以下的。</t>
    <phoneticPr fontId="11" type="noConversion"/>
  </si>
  <si>
    <t>违法所得5000元以上的。</t>
    <phoneticPr fontId="11" type="noConversion"/>
  </si>
  <si>
    <t>能够及时停止考级活动的。</t>
    <phoneticPr fontId="11" type="noConversion"/>
  </si>
  <si>
    <t>拒不停止考级活动的。</t>
    <phoneticPr fontId="11" type="noConversion"/>
  </si>
  <si>
    <t>发现文物隐匿不报或者拒不上交，未按照规定移交拣选文物的行为</t>
    <phoneticPr fontId="11" type="noConversion"/>
  </si>
  <si>
    <t>所经营的艺术品未标明作者、年代、尺寸、材料、保存状况和销售价格等信息的行为</t>
    <phoneticPr fontId="11" type="noConversion"/>
  </si>
  <si>
    <t>向消费者隐瞒艺术品来源，或者在艺术品说明中隐瞒重要事项，误导消费者的行为</t>
    <phoneticPr fontId="11" type="noConversion"/>
  </si>
  <si>
    <r>
      <t>【规章】《社会艺术水平考级管理办法》（2004年7月1日发布，2004年7月1日起实施，2017年12月15日修订）
    第二十五条：艺术考级机构有下列行为之一的，由县级以上文化行政部门或者文化市场综合执法机构予以警告，责令改正并处10000元以下罚款：</t>
    </r>
    <r>
      <rPr>
        <sz val="8"/>
        <rFont val="Arial"/>
        <family val="2"/>
      </rPr>
      <t> </t>
    </r>
    <r>
      <rPr>
        <sz val="8"/>
        <rFont val="仿宋"/>
        <family val="3"/>
        <charset val="134"/>
      </rPr>
      <t xml:space="preserve">
　　（一）组织艺术考级活动前未向社会发布考级简章或考级简章内容不符合规定的；</t>
    </r>
    <r>
      <rPr>
        <sz val="8"/>
        <rFont val="Arial"/>
        <family val="2"/>
      </rPr>
      <t> </t>
    </r>
    <r>
      <rPr>
        <sz val="8"/>
        <rFont val="仿宋"/>
        <family val="3"/>
        <charset val="134"/>
      </rPr>
      <t xml:space="preserve">
　　（二）未按规定将承办单位的基本情况和合作协议备案的；</t>
    </r>
    <r>
      <rPr>
        <sz val="8"/>
        <rFont val="Arial"/>
        <family val="2"/>
      </rPr>
      <t> </t>
    </r>
    <r>
      <rPr>
        <sz val="8"/>
        <rFont val="仿宋"/>
        <family val="3"/>
        <charset val="134"/>
      </rPr>
      <t xml:space="preserve">
　　（三）组织艺术考级活动未按规定将考级简章、考级时间、考级地点、考生数量、考场安排、考官名单等情况备案的；</t>
    </r>
    <r>
      <rPr>
        <sz val="8"/>
        <rFont val="Arial"/>
        <family val="2"/>
      </rPr>
      <t> </t>
    </r>
    <r>
      <rPr>
        <sz val="8"/>
        <rFont val="仿宋"/>
        <family val="3"/>
        <charset val="134"/>
      </rPr>
      <t xml:space="preserve">
　　（四）艺术考级活动结束后未按规定报送考级结果的；</t>
    </r>
    <r>
      <rPr>
        <sz val="8"/>
        <rFont val="Arial"/>
        <family val="2"/>
      </rPr>
      <t> </t>
    </r>
    <r>
      <rPr>
        <sz val="8"/>
        <rFont val="仿宋"/>
        <family val="3"/>
        <charset val="134"/>
      </rPr>
      <t xml:space="preserve">
　　（五）艺术考级机构主要负责人、办公地点有变动未按规定向审批机关备案的。</t>
    </r>
  </si>
  <si>
    <r>
      <t>【规章】《社会艺术水平考级管理办法》（2004年7月1日发布，2004年7月1日起实施，2017年12月15日修订）
    第二十六条：艺术考级机构有下列行为之一的，由文化行政部门或者文化市场综合执法机构予以警告，责令改正并处30000元以下罚款；情节严重的，取消开办艺术考级活动资格：</t>
    </r>
    <r>
      <rPr>
        <sz val="8"/>
        <rFont val="Arial"/>
        <family val="2"/>
      </rPr>
      <t> </t>
    </r>
    <r>
      <rPr>
        <sz val="8"/>
        <rFont val="仿宋"/>
        <family val="3"/>
        <charset val="134"/>
      </rPr>
      <t xml:space="preserve">
　　（一）委托的承办单位不符合规定的；</t>
    </r>
    <r>
      <rPr>
        <sz val="8"/>
        <rFont val="Arial"/>
        <family val="2"/>
      </rPr>
      <t> </t>
    </r>
    <r>
      <rPr>
        <sz val="8"/>
        <rFont val="仿宋"/>
        <family val="3"/>
        <charset val="134"/>
      </rPr>
      <t xml:space="preserve">
　　（二）未按照规定组建常设工作机构并配备专职工作人员的；</t>
    </r>
    <r>
      <rPr>
        <sz val="8"/>
        <rFont val="Arial"/>
        <family val="2"/>
      </rPr>
      <t> </t>
    </r>
    <r>
      <rPr>
        <sz val="8"/>
        <rFont val="仿宋"/>
        <family val="3"/>
        <charset val="134"/>
      </rPr>
      <t xml:space="preserve">
　　（三）未按照本机构教材确定艺术考级内容的；</t>
    </r>
    <r>
      <rPr>
        <sz val="8"/>
        <rFont val="Arial"/>
        <family val="2"/>
      </rPr>
      <t> </t>
    </r>
    <r>
      <rPr>
        <sz val="8"/>
        <rFont val="仿宋"/>
        <family val="3"/>
        <charset val="134"/>
      </rPr>
      <t xml:space="preserve">
　　（四）未按照规定要求实行回避的；</t>
    </r>
    <r>
      <rPr>
        <sz val="8"/>
        <rFont val="Arial"/>
        <family val="2"/>
      </rPr>
      <t> </t>
    </r>
    <r>
      <rPr>
        <sz val="8"/>
        <rFont val="仿宋"/>
        <family val="3"/>
        <charset val="134"/>
      </rPr>
      <t xml:space="preserve">
　　（五）阻挠、抗拒文化行政部门或者文化市场综合执法机构工作人员监督检查的。</t>
    </r>
    <r>
      <rPr>
        <sz val="8"/>
        <rFont val="Arial"/>
        <family val="2"/>
      </rPr>
      <t> </t>
    </r>
  </si>
  <si>
    <t>处10000元以下罚款。</t>
    <phoneticPr fontId="11" type="noConversion"/>
  </si>
  <si>
    <t>处10000元以上20000元以下罚款。</t>
    <phoneticPr fontId="11" type="noConversion"/>
  </si>
  <si>
    <t>处20000元以上30000元以下罚款。</t>
    <phoneticPr fontId="11" type="noConversion"/>
  </si>
  <si>
    <t>没收违法所得，并处5000以上2万元以下的罚款。</t>
    <phoneticPr fontId="11" type="noConversion"/>
  </si>
  <si>
    <t>没收违法所得，并处违法所得二倍以上四倍以下罚款；违法所得在1万元以下，处2万元的罚款。</t>
    <phoneticPr fontId="11" type="noConversion"/>
  </si>
  <si>
    <t>没收违法所得，并处5000元以上2万元以下的罚款；
文物商店、拍卖企业：没收违法所得，并处5000元以上5万元以下的罚款。</t>
    <phoneticPr fontId="11" type="noConversion"/>
  </si>
  <si>
    <t>处10000元以上15000元以下罚款。</t>
    <phoneticPr fontId="11" type="noConversion"/>
  </si>
  <si>
    <t>警告，并处15000元以上25000元以下罚款。</t>
    <phoneticPr fontId="11" type="noConversion"/>
  </si>
  <si>
    <t>警告，并处15000元以下罚款。</t>
    <phoneticPr fontId="11" type="noConversion"/>
  </si>
  <si>
    <t>警告，并处25000元以上30000元以下罚款；取消开办艺术考级活动资格。</t>
    <phoneticPr fontId="11" type="noConversion"/>
  </si>
  <si>
    <t>没收违法所得，可以并处以15000元以上20000元以下的罚款。</t>
    <phoneticPr fontId="11" type="noConversion"/>
  </si>
  <si>
    <t>违法所得不足一万元的。</t>
    <phoneticPr fontId="11" type="noConversion"/>
  </si>
  <si>
    <t>违法所得一万元以上五万元以下的，或虽违法所得在1万元以下但造成较严重后果的。</t>
    <phoneticPr fontId="11" type="noConversion"/>
  </si>
  <si>
    <t>涉及国家级文物保护单位的违法所得5万元以上或虽违法所得在1万元以上5万元以下但造成严重后果的。</t>
    <phoneticPr fontId="11" type="noConversion"/>
  </si>
  <si>
    <t>没收违法所得和从事违法活动的专用工具、设备。</t>
    <phoneticPr fontId="11" type="noConversion"/>
  </si>
  <si>
    <t>警告，处8000元以上15000元以下的罚款。</t>
    <phoneticPr fontId="11" type="noConversion"/>
  </si>
  <si>
    <t>警告，处15000元以上20000元以下的罚款。</t>
    <phoneticPr fontId="11" type="noConversion"/>
  </si>
  <si>
    <t>警告，处2000元以上8000元以下的罚款。</t>
    <phoneticPr fontId="11" type="noConversion"/>
  </si>
  <si>
    <t>没收违法所得，并处违法经营额二倍以上四倍以下的罚款。
文物商店、拍卖企业：没收违法所得，并处违法经营额一倍以上二倍以下的罚款。</t>
    <phoneticPr fontId="11" type="noConversion"/>
  </si>
  <si>
    <t>没收违法所得，并处5000元以上15000元以下的罚款。</t>
    <phoneticPr fontId="11" type="noConversion"/>
  </si>
  <si>
    <t>可以并处5000元以下的罚款。</t>
    <phoneticPr fontId="11" type="noConversion"/>
  </si>
  <si>
    <t>【法律】《中华人民共和国文物保护法》(1982年11月19日发布，1982年11月19日实施，2017年11月4日第五次修正)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phoneticPr fontId="11" type="noConversion"/>
  </si>
  <si>
    <t>没收违法所得，并处违法经营额四倍以上五倍以下的罚款。
文物商店、拍卖企业：没收违法所得，并处违法经营额二倍以上三倍以下的；情节严重的，由原发证机关吊销许可证书。</t>
    <phoneticPr fontId="11" type="noConversion"/>
  </si>
  <si>
    <t>发现三件以上五件以下文物拒不上交，或造成三件以上五件以下文物损失、流失等情节</t>
  </si>
  <si>
    <t>发现一件以上三件以下文物隐匿不报或者拒不上交，或造成一件以上三件以下文物损失、流失等情节</t>
    <phoneticPr fontId="11" type="noConversion"/>
  </si>
  <si>
    <t>追缴文物，处5000元以上3万元以下处罚。</t>
    <phoneticPr fontId="11" type="noConversion"/>
  </si>
  <si>
    <t>追缴文物，处3万元以上5万元以下处罚。</t>
    <phoneticPr fontId="11" type="noConversion"/>
  </si>
  <si>
    <t>追缴文物，处以5万元处罚。</t>
    <phoneticPr fontId="11" type="noConversion"/>
  </si>
  <si>
    <t>发现五件以上文物拒不上交，或造成五件以上文物损失、流失，或抗拒执法、隐匿、销毁证据等情节</t>
    <phoneticPr fontId="11" type="noConversion"/>
  </si>
  <si>
    <t>【规章】《艺术品经营管理办法》(2016年1月18日中华人民共和国文化部令第56号发布, 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第十八条第一款：任何单位或者个人不得销售或者利用其他商业形式传播未经文化行政部门批准进口的艺术品。</t>
    <phoneticPr fontId="11" type="noConversion"/>
  </si>
  <si>
    <t>【规章】《艺术品经营管理办法》(2016年1月18日中华人民共和国文化部令第56号发布，2016年3月15日起施行)。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phoneticPr fontId="11" type="noConversion"/>
  </si>
  <si>
    <t>新疆维吾尔自治区文化市场综合执法行政处罚裁量基准（文物、艺术考级、艺术品经营）</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</si>
</sst>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宋体"/>
      <charset val="134"/>
    </font>
    <font>
      <sz val="9"/>
      <color indexed="8"/>
      <name val="宋体"/>
      <family val="3"/>
      <charset val="134"/>
    </font>
    <font>
      <sz val="11"/>
      <color indexed="8"/>
      <name val="仿宋"/>
      <family val="3"/>
      <charset val="134"/>
    </font>
    <font>
      <sz val="11"/>
      <color rgb="FFFF0000"/>
      <name val="仿宋"/>
      <family val="3"/>
      <charset val="134"/>
    </font>
    <font>
      <sz val="11"/>
      <color theme="1"/>
      <name val="宋体"/>
      <family val="3"/>
      <charset val="134"/>
    </font>
    <font>
      <sz val="20"/>
      <name val="方正小标宋_GBK"/>
      <charset val="134"/>
    </font>
    <font>
      <b/>
      <sz val="9"/>
      <name val="宋体"/>
      <family val="3"/>
      <charset val="134"/>
    </font>
    <font>
      <sz val="8"/>
      <name val="仿宋"/>
      <family val="3"/>
      <charset val="134"/>
    </font>
    <font>
      <sz val="12"/>
      <name val="宋体"/>
      <family val="3"/>
      <charset val="134"/>
    </font>
    <font>
      <sz val="11"/>
      <color indexed="16"/>
      <name val="等线"/>
      <family val="3"/>
      <charset val="134"/>
    </font>
    <font>
      <sz val="11"/>
      <color indexed="8"/>
      <name val="宋体"/>
      <family val="3"/>
      <charset val="134"/>
    </font>
    <font>
      <sz val="9"/>
      <name val="宋体"/>
      <family val="3"/>
      <charset val="134"/>
    </font>
    <font>
      <sz val="8"/>
      <name val="Arial"/>
      <family val="2"/>
    </font>
    <font>
      <sz val="18"/>
      <name val="等线"/>
      <family val="3"/>
      <charset val="134"/>
    </font>
  </fonts>
  <fills count="3">
    <fill>
      <patternFill patternType="none"/>
    </fill>
    <fill>
      <patternFill patternType="gray125"/>
    </fill>
    <fill>
      <patternFill patternType="solid">
        <fgColor indexed="4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alignment vertical="center"/>
    </xf>
    <xf numFmtId="0" fontId="8" fillId="0" borderId="0">
      <alignment vertical="center"/>
    </xf>
    <xf numFmtId="0" fontId="9" fillId="2" borderId="0" applyNumberFormat="0" applyBorder="0" applyAlignment="0" applyProtection="0">
      <alignment vertical="center"/>
    </xf>
    <xf numFmtId="0" fontId="10" fillId="0" borderId="0">
      <alignment vertical="center"/>
    </xf>
    <xf numFmtId="0" fontId="8" fillId="0" borderId="0">
      <alignment vertical="center"/>
    </xf>
  </cellStyleXfs>
  <cellXfs count="19">
    <xf numFmtId="0" fontId="0" fillId="0" borderId="0" xfId="0" applyFill="1">
      <alignment vertical="center"/>
    </xf>
    <xf numFmtId="0" fontId="1" fillId="0" borderId="0" xfId="0" applyFont="1" applyFill="1">
      <alignment vertical="center"/>
    </xf>
    <xf numFmtId="0" fontId="2" fillId="0" borderId="0" xfId="0" applyFont="1">
      <alignment vertical="center"/>
    </xf>
    <xf numFmtId="0" fontId="3" fillId="0" borderId="0" xfId="0" applyFont="1">
      <alignment vertical="center"/>
    </xf>
    <xf numFmtId="0" fontId="4" fillId="0" borderId="0" xfId="0" applyFont="1" applyFill="1">
      <alignment vertical="center"/>
    </xf>
    <xf numFmtId="0" fontId="6" fillId="0"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2" xfId="0"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13" fillId="0" borderId="0" xfId="0" applyFont="1" applyFill="1" applyAlignment="1">
      <alignment horizontal="center" vertical="center"/>
    </xf>
    <xf numFmtId="0" fontId="5" fillId="0" borderId="0" xfId="0" applyFont="1" applyFill="1" applyAlignment="1">
      <alignment horizontal="center" vertical="center"/>
    </xf>
  </cellXfs>
  <cellStyles count="5">
    <cellStyle name="差 2" xfId="2" xr:uid="{00000000-0005-0000-0000-000000000000}"/>
    <cellStyle name="常规" xfId="0" builtinId="0"/>
    <cellStyle name="常规 2" xfId="3" xr:uid="{00000000-0005-0000-0000-000002000000}"/>
    <cellStyle name="常规 2 2" xfId="1" xr:uid="{00000000-0005-0000-0000-000003000000}"/>
    <cellStyle name="常规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topLeftCell="A10" zoomScaleNormal="100" workbookViewId="0">
      <selection activeCell="C49" sqref="C49:C51"/>
    </sheetView>
  </sheetViews>
  <sheetFormatPr defaultColWidth="9" defaultRowHeight="14"/>
  <cols>
    <col min="1" max="1" width="5" customWidth="1"/>
    <col min="2" max="2" width="11.26953125" customWidth="1"/>
    <col min="3" max="3" width="70.26953125" customWidth="1"/>
    <col min="4" max="4" width="22" style="4" customWidth="1"/>
    <col min="5" max="5" width="10.90625" hidden="1" customWidth="1"/>
    <col min="6" max="6" width="23.36328125" customWidth="1"/>
  </cols>
  <sheetData>
    <row r="1" spans="1:6" ht="31.5" customHeight="1">
      <c r="A1" s="17" t="s">
        <v>121</v>
      </c>
      <c r="B1" s="18"/>
      <c r="C1" s="18"/>
      <c r="D1" s="18"/>
      <c r="E1" s="18"/>
      <c r="F1" s="18"/>
    </row>
    <row r="2" spans="1:6" s="1" customFormat="1" ht="21" customHeight="1">
      <c r="A2" s="5" t="s">
        <v>0</v>
      </c>
      <c r="B2" s="5" t="s">
        <v>1</v>
      </c>
      <c r="C2" s="5" t="s">
        <v>2</v>
      </c>
      <c r="D2" s="5" t="s">
        <v>3</v>
      </c>
      <c r="E2" s="5" t="s">
        <v>4</v>
      </c>
      <c r="F2" s="5" t="s">
        <v>5</v>
      </c>
    </row>
    <row r="3" spans="1:6" s="2" customFormat="1" ht="68.150000000000006" customHeight="1">
      <c r="A3" s="16">
        <f>MAX(A$1:A2)+1</f>
        <v>1</v>
      </c>
      <c r="B3" s="16" t="s">
        <v>6</v>
      </c>
      <c r="C3" s="13" t="s">
        <v>75</v>
      </c>
      <c r="D3" s="6" t="s">
        <v>7</v>
      </c>
      <c r="E3" s="8"/>
      <c r="F3" s="6" t="s">
        <v>8</v>
      </c>
    </row>
    <row r="4" spans="1:6" s="2" customFormat="1" ht="68.150000000000006" customHeight="1">
      <c r="A4" s="16"/>
      <c r="B4" s="16"/>
      <c r="C4" s="13"/>
      <c r="D4" s="6" t="s">
        <v>9</v>
      </c>
      <c r="E4" s="8"/>
      <c r="F4" s="6" t="s">
        <v>10</v>
      </c>
    </row>
    <row r="5" spans="1:6" s="2" customFormat="1" ht="68.150000000000006" customHeight="1">
      <c r="A5" s="16"/>
      <c r="B5" s="14"/>
      <c r="C5" s="13"/>
      <c r="D5" s="6" t="s">
        <v>11</v>
      </c>
      <c r="E5" s="8"/>
      <c r="F5" s="6" t="s">
        <v>12</v>
      </c>
    </row>
    <row r="6" spans="1:6" s="2" customFormat="1" ht="45" customHeight="1">
      <c r="A6" s="16">
        <v>2</v>
      </c>
      <c r="B6" s="16" t="s">
        <v>13</v>
      </c>
      <c r="C6" s="13" t="s">
        <v>14</v>
      </c>
      <c r="D6" s="6" t="s">
        <v>15</v>
      </c>
      <c r="E6" s="8"/>
      <c r="F6" s="6" t="s">
        <v>16</v>
      </c>
    </row>
    <row r="7" spans="1:6" s="2" customFormat="1" ht="45" customHeight="1">
      <c r="A7" s="16"/>
      <c r="B7" s="16"/>
      <c r="C7" s="13"/>
      <c r="D7" s="6" t="s">
        <v>17</v>
      </c>
      <c r="E7" s="8"/>
      <c r="F7" s="6" t="s">
        <v>18</v>
      </c>
    </row>
    <row r="8" spans="1:6" s="2" customFormat="1" ht="54.75" customHeight="1">
      <c r="A8" s="16"/>
      <c r="B8" s="14"/>
      <c r="C8" s="13"/>
      <c r="D8" s="6" t="s">
        <v>19</v>
      </c>
      <c r="E8" s="8"/>
      <c r="F8" s="6" t="s">
        <v>20</v>
      </c>
    </row>
    <row r="9" spans="1:6" s="2" customFormat="1" ht="54.75" customHeight="1">
      <c r="A9" s="16">
        <f>MAX(A$1:A6)+1</f>
        <v>3</v>
      </c>
      <c r="B9" s="16" t="s">
        <v>78</v>
      </c>
      <c r="C9" s="13" t="s">
        <v>21</v>
      </c>
      <c r="D9" s="6" t="s">
        <v>76</v>
      </c>
      <c r="E9" s="8"/>
      <c r="F9" s="6" t="s">
        <v>104</v>
      </c>
    </row>
    <row r="10" spans="1:6" s="2" customFormat="1" ht="40" customHeight="1">
      <c r="A10" s="16"/>
      <c r="B10" s="16"/>
      <c r="C10" s="13"/>
      <c r="D10" s="6" t="s">
        <v>22</v>
      </c>
      <c r="E10" s="8"/>
      <c r="F10" s="6" t="s">
        <v>23</v>
      </c>
    </row>
    <row r="11" spans="1:6" s="2" customFormat="1" ht="40" customHeight="1">
      <c r="A11" s="16"/>
      <c r="B11" s="16"/>
      <c r="C11" s="13"/>
      <c r="D11" s="6" t="s">
        <v>24</v>
      </c>
      <c r="E11" s="8"/>
      <c r="F11" s="6" t="s">
        <v>25</v>
      </c>
    </row>
    <row r="12" spans="1:6" s="2" customFormat="1" ht="40" customHeight="1">
      <c r="A12" s="16"/>
      <c r="B12" s="16"/>
      <c r="C12" s="13"/>
      <c r="D12" s="6" t="s">
        <v>26</v>
      </c>
      <c r="E12" s="8"/>
      <c r="F12" s="6" t="s">
        <v>27</v>
      </c>
    </row>
    <row r="13" spans="1:6" s="2" customFormat="1" ht="40" customHeight="1">
      <c r="A13" s="16">
        <v>4</v>
      </c>
      <c r="B13" s="16" t="s">
        <v>79</v>
      </c>
      <c r="C13" s="13" t="s">
        <v>28</v>
      </c>
      <c r="D13" s="6" t="s">
        <v>77</v>
      </c>
      <c r="E13" s="8"/>
      <c r="F13" s="6" t="s">
        <v>29</v>
      </c>
    </row>
    <row r="14" spans="1:6" s="2" customFormat="1" ht="40" customHeight="1">
      <c r="A14" s="16"/>
      <c r="B14" s="16"/>
      <c r="C14" s="13"/>
      <c r="D14" s="6" t="s">
        <v>30</v>
      </c>
      <c r="E14" s="8"/>
      <c r="F14" s="6" t="s">
        <v>107</v>
      </c>
    </row>
    <row r="15" spans="1:6" s="2" customFormat="1" ht="40" customHeight="1">
      <c r="A15" s="16"/>
      <c r="B15" s="16"/>
      <c r="C15" s="13"/>
      <c r="D15" s="6" t="s">
        <v>31</v>
      </c>
      <c r="E15" s="8"/>
      <c r="F15" s="6" t="s">
        <v>105</v>
      </c>
    </row>
    <row r="16" spans="1:6" s="2" customFormat="1" ht="40" customHeight="1">
      <c r="A16" s="16"/>
      <c r="B16" s="16"/>
      <c r="C16" s="13"/>
      <c r="D16" s="6" t="s">
        <v>32</v>
      </c>
      <c r="E16" s="8"/>
      <c r="F16" s="6" t="s">
        <v>106</v>
      </c>
    </row>
    <row r="17" spans="1:6" s="2" customFormat="1" ht="38.25" customHeight="1">
      <c r="A17" s="16">
        <v>5</v>
      </c>
      <c r="B17" s="16" t="s">
        <v>33</v>
      </c>
      <c r="C17" s="13" t="s">
        <v>34</v>
      </c>
      <c r="D17" s="6" t="s">
        <v>101</v>
      </c>
      <c r="E17" s="8"/>
      <c r="F17" s="6" t="s">
        <v>93</v>
      </c>
    </row>
    <row r="18" spans="1:6" s="2" customFormat="1" ht="58" customHeight="1">
      <c r="A18" s="16"/>
      <c r="B18" s="16"/>
      <c r="C18" s="13"/>
      <c r="D18" s="6" t="s">
        <v>102</v>
      </c>
      <c r="E18" s="8"/>
      <c r="F18" s="6" t="s">
        <v>94</v>
      </c>
    </row>
    <row r="19" spans="1:6" s="2" customFormat="1" ht="58" customHeight="1">
      <c r="A19" s="16"/>
      <c r="B19" s="16"/>
      <c r="C19" s="13"/>
      <c r="D19" s="6" t="s">
        <v>103</v>
      </c>
      <c r="E19" s="8"/>
      <c r="F19" s="6" t="s">
        <v>35</v>
      </c>
    </row>
    <row r="20" spans="1:6" s="2" customFormat="1" ht="58" customHeight="1">
      <c r="A20" s="16">
        <v>6</v>
      </c>
      <c r="B20" s="16" t="s">
        <v>36</v>
      </c>
      <c r="C20" s="13" t="s">
        <v>37</v>
      </c>
      <c r="D20" s="6" t="s">
        <v>80</v>
      </c>
      <c r="E20" s="6"/>
      <c r="F20" s="6" t="s">
        <v>110</v>
      </c>
    </row>
    <row r="21" spans="1:6" s="2" customFormat="1" ht="58" customHeight="1">
      <c r="A21" s="16"/>
      <c r="B21" s="16"/>
      <c r="C21" s="13"/>
      <c r="D21" s="6" t="s">
        <v>81</v>
      </c>
      <c r="E21" s="6"/>
      <c r="F21" s="6" t="s">
        <v>109</v>
      </c>
    </row>
    <row r="22" spans="1:6" s="2" customFormat="1" ht="58" customHeight="1">
      <c r="A22" s="16"/>
      <c r="B22" s="14"/>
      <c r="C22" s="13"/>
      <c r="D22" s="6" t="s">
        <v>82</v>
      </c>
      <c r="E22" s="6"/>
      <c r="F22" s="6" t="s">
        <v>100</v>
      </c>
    </row>
    <row r="23" spans="1:6" s="2" customFormat="1" ht="42.75" customHeight="1">
      <c r="A23" s="16">
        <f>MAX(A$1:A20)+1</f>
        <v>7</v>
      </c>
      <c r="B23" s="16" t="s">
        <v>85</v>
      </c>
      <c r="C23" s="14" t="s">
        <v>38</v>
      </c>
      <c r="D23" s="10" t="s">
        <v>114</v>
      </c>
      <c r="E23" s="6"/>
      <c r="F23" s="6" t="s">
        <v>115</v>
      </c>
    </row>
    <row r="24" spans="1:6" s="2" customFormat="1" ht="42.75" customHeight="1">
      <c r="A24" s="16"/>
      <c r="B24" s="16"/>
      <c r="C24" s="14"/>
      <c r="D24" s="10" t="s">
        <v>113</v>
      </c>
      <c r="E24" s="9"/>
      <c r="F24" s="9" t="s">
        <v>116</v>
      </c>
    </row>
    <row r="25" spans="1:6" s="2" customFormat="1" ht="45.75" customHeight="1">
      <c r="A25" s="16"/>
      <c r="B25" s="16"/>
      <c r="C25" s="14"/>
      <c r="D25" s="10" t="s">
        <v>118</v>
      </c>
      <c r="E25" s="6"/>
      <c r="F25" s="6" t="s">
        <v>117</v>
      </c>
    </row>
    <row r="26" spans="1:6" s="2" customFormat="1" ht="75" customHeight="1">
      <c r="A26" s="16">
        <f>MAX(A$1:A23)+1</f>
        <v>8</v>
      </c>
      <c r="B26" s="16" t="s">
        <v>39</v>
      </c>
      <c r="C26" s="13" t="s">
        <v>111</v>
      </c>
      <c r="D26" s="6" t="s">
        <v>40</v>
      </c>
      <c r="E26" s="8"/>
      <c r="F26" s="6" t="s">
        <v>95</v>
      </c>
    </row>
    <row r="27" spans="1:6" s="2" customFormat="1" ht="75" customHeight="1">
      <c r="A27" s="16"/>
      <c r="B27" s="16"/>
      <c r="C27" s="13"/>
      <c r="D27" s="6" t="s">
        <v>41</v>
      </c>
      <c r="E27" s="8"/>
      <c r="F27" s="6" t="s">
        <v>108</v>
      </c>
    </row>
    <row r="28" spans="1:6" s="2" customFormat="1" ht="75" customHeight="1">
      <c r="A28" s="16"/>
      <c r="B28" s="14"/>
      <c r="C28" s="13"/>
      <c r="D28" s="6" t="s">
        <v>42</v>
      </c>
      <c r="E28" s="8"/>
      <c r="F28" s="6" t="s">
        <v>112</v>
      </c>
    </row>
    <row r="29" spans="1:6" s="3" customFormat="1" ht="55" customHeight="1">
      <c r="A29" s="16">
        <f>MAX(A$1:A28)+1</f>
        <v>9</v>
      </c>
      <c r="B29" s="16" t="s">
        <v>43</v>
      </c>
      <c r="C29" s="14" t="s">
        <v>44</v>
      </c>
      <c r="D29" s="7" t="s">
        <v>83</v>
      </c>
      <c r="E29" s="8"/>
      <c r="F29" s="8" t="s">
        <v>96</v>
      </c>
    </row>
    <row r="30" spans="1:6" s="3" customFormat="1" ht="55" customHeight="1">
      <c r="A30" s="16"/>
      <c r="B30" s="16"/>
      <c r="C30" s="14"/>
      <c r="D30" s="7" t="s">
        <v>84</v>
      </c>
      <c r="E30" s="8"/>
      <c r="F30" s="7" t="s">
        <v>45</v>
      </c>
    </row>
    <row r="31" spans="1:6" s="3" customFormat="1" ht="55" customHeight="1">
      <c r="A31" s="16">
        <f>MAX(A$1:A29)+1</f>
        <v>10</v>
      </c>
      <c r="B31" s="16" t="s">
        <v>46</v>
      </c>
      <c r="C31" s="15" t="s">
        <v>88</v>
      </c>
      <c r="D31" s="6" t="s">
        <v>47</v>
      </c>
      <c r="E31" s="8"/>
      <c r="F31" s="7" t="s">
        <v>48</v>
      </c>
    </row>
    <row r="32" spans="1:6" s="3" customFormat="1" ht="55" customHeight="1">
      <c r="A32" s="16"/>
      <c r="B32" s="16"/>
      <c r="C32" s="15"/>
      <c r="D32" s="6" t="s">
        <v>49</v>
      </c>
      <c r="E32" s="8"/>
      <c r="F32" s="7" t="s">
        <v>50</v>
      </c>
    </row>
    <row r="33" spans="1:6" s="3" customFormat="1" ht="55" customHeight="1">
      <c r="A33" s="16"/>
      <c r="B33" s="14"/>
      <c r="C33" s="15"/>
      <c r="D33" s="6" t="s">
        <v>51</v>
      </c>
      <c r="E33" s="8"/>
      <c r="F33" s="7" t="s">
        <v>52</v>
      </c>
    </row>
    <row r="34" spans="1:6" s="3" customFormat="1" ht="55" customHeight="1">
      <c r="A34" s="16">
        <f>MAX(A$1:A31)+1</f>
        <v>11</v>
      </c>
      <c r="B34" s="16" t="s">
        <v>53</v>
      </c>
      <c r="C34" s="14" t="s">
        <v>89</v>
      </c>
      <c r="D34" s="6" t="s">
        <v>47</v>
      </c>
      <c r="E34" s="8"/>
      <c r="F34" s="7" t="s">
        <v>98</v>
      </c>
    </row>
    <row r="35" spans="1:6" s="3" customFormat="1" ht="55" customHeight="1">
      <c r="A35" s="16"/>
      <c r="B35" s="16"/>
      <c r="C35" s="14"/>
      <c r="D35" s="6" t="s">
        <v>49</v>
      </c>
      <c r="E35" s="8"/>
      <c r="F35" s="7" t="s">
        <v>97</v>
      </c>
    </row>
    <row r="36" spans="1:6" s="3" customFormat="1" ht="55" customHeight="1">
      <c r="A36" s="16"/>
      <c r="B36" s="14"/>
      <c r="C36" s="14"/>
      <c r="D36" s="6" t="s">
        <v>51</v>
      </c>
      <c r="E36" s="8"/>
      <c r="F36" s="7" t="s">
        <v>99</v>
      </c>
    </row>
    <row r="37" spans="1:6" s="2" customFormat="1" ht="40" customHeight="1">
      <c r="A37" s="16">
        <f>MAX(A$1:A36)+1</f>
        <v>12</v>
      </c>
      <c r="B37" s="11" t="s">
        <v>54</v>
      </c>
      <c r="C37" s="14" t="s">
        <v>55</v>
      </c>
      <c r="D37" s="6" t="s">
        <v>47</v>
      </c>
      <c r="E37" s="8"/>
      <c r="F37" s="6" t="s">
        <v>56</v>
      </c>
    </row>
    <row r="38" spans="1:6" s="2" customFormat="1" ht="40" customHeight="1">
      <c r="A38" s="16"/>
      <c r="B38" s="11"/>
      <c r="C38" s="14"/>
      <c r="D38" s="6" t="s">
        <v>49</v>
      </c>
      <c r="E38" s="8"/>
      <c r="F38" s="6" t="s">
        <v>57</v>
      </c>
    </row>
    <row r="39" spans="1:6" s="2" customFormat="1" ht="40" customHeight="1">
      <c r="A39" s="16"/>
      <c r="B39" s="12"/>
      <c r="C39" s="14"/>
      <c r="D39" s="6" t="s">
        <v>51</v>
      </c>
      <c r="E39" s="8"/>
      <c r="F39" s="6" t="s">
        <v>58</v>
      </c>
    </row>
    <row r="40" spans="1:6" s="2" customFormat="1" ht="50" customHeight="1">
      <c r="A40" s="16">
        <f>MAX(A$1:A37)+1</f>
        <v>13</v>
      </c>
      <c r="B40" s="11" t="s">
        <v>86</v>
      </c>
      <c r="C40" s="15" t="s">
        <v>59</v>
      </c>
      <c r="D40" s="6" t="s">
        <v>47</v>
      </c>
      <c r="E40" s="8"/>
      <c r="F40" s="6" t="s">
        <v>90</v>
      </c>
    </row>
    <row r="41" spans="1:6" s="2" customFormat="1" ht="50" customHeight="1">
      <c r="A41" s="16"/>
      <c r="B41" s="11"/>
      <c r="C41" s="15"/>
      <c r="D41" s="6" t="s">
        <v>49</v>
      </c>
      <c r="E41" s="8"/>
      <c r="F41" s="6" t="s">
        <v>91</v>
      </c>
    </row>
    <row r="42" spans="1:6" s="2" customFormat="1" ht="50" customHeight="1">
      <c r="A42" s="16"/>
      <c r="B42" s="12"/>
      <c r="C42" s="15"/>
      <c r="D42" s="6" t="s">
        <v>51</v>
      </c>
      <c r="E42" s="8"/>
      <c r="F42" s="6" t="s">
        <v>92</v>
      </c>
    </row>
    <row r="43" spans="1:6" s="2" customFormat="1" ht="50" customHeight="1">
      <c r="A43" s="16">
        <f>MAX(A$1:A40)+1</f>
        <v>14</v>
      </c>
      <c r="B43" s="11" t="s">
        <v>87</v>
      </c>
      <c r="C43" s="14" t="s">
        <v>60</v>
      </c>
      <c r="D43" s="6" t="s">
        <v>61</v>
      </c>
      <c r="E43" s="8"/>
      <c r="F43" s="6" t="s">
        <v>62</v>
      </c>
    </row>
    <row r="44" spans="1:6" s="2" customFormat="1" ht="50" customHeight="1">
      <c r="A44" s="16"/>
      <c r="B44" s="11"/>
      <c r="C44" s="14"/>
      <c r="D44" s="6" t="s">
        <v>63</v>
      </c>
      <c r="E44" s="8"/>
      <c r="F44" s="6" t="s">
        <v>64</v>
      </c>
    </row>
    <row r="45" spans="1:6" s="2" customFormat="1" ht="50" customHeight="1">
      <c r="A45" s="16"/>
      <c r="B45" s="11"/>
      <c r="C45" s="14"/>
      <c r="D45" s="6" t="s">
        <v>65</v>
      </c>
      <c r="E45" s="8"/>
      <c r="F45" s="6" t="s">
        <v>66</v>
      </c>
    </row>
    <row r="46" spans="1:6" s="2" customFormat="1" ht="85" customHeight="1">
      <c r="A46" s="16">
        <f>MAX(A$1:A43)+1</f>
        <v>15</v>
      </c>
      <c r="B46" s="11" t="s">
        <v>67</v>
      </c>
      <c r="C46" s="14" t="s">
        <v>119</v>
      </c>
      <c r="D46" s="6" t="s">
        <v>61</v>
      </c>
      <c r="E46" s="8"/>
      <c r="F46" s="6" t="s">
        <v>68</v>
      </c>
    </row>
    <row r="47" spans="1:6" s="2" customFormat="1" ht="85" customHeight="1">
      <c r="A47" s="16"/>
      <c r="B47" s="11"/>
      <c r="C47" s="14"/>
      <c r="D47" s="6" t="s">
        <v>63</v>
      </c>
      <c r="E47" s="8"/>
      <c r="F47" s="6" t="s">
        <v>69</v>
      </c>
    </row>
    <row r="48" spans="1:6" s="2" customFormat="1" ht="85" customHeight="1">
      <c r="A48" s="16"/>
      <c r="B48" s="12"/>
      <c r="C48" s="14"/>
      <c r="D48" s="6" t="s">
        <v>65</v>
      </c>
      <c r="E48" s="8"/>
      <c r="F48" s="6" t="s">
        <v>70</v>
      </c>
    </row>
    <row r="49" spans="1:6" s="2" customFormat="1" ht="75" customHeight="1">
      <c r="A49" s="16">
        <f>MAX(A$1:A46)+1</f>
        <v>16</v>
      </c>
      <c r="B49" s="11" t="s">
        <v>71</v>
      </c>
      <c r="C49" s="14" t="s">
        <v>120</v>
      </c>
      <c r="D49" s="6" t="s">
        <v>61</v>
      </c>
      <c r="E49" s="8"/>
      <c r="F49" s="6" t="s">
        <v>72</v>
      </c>
    </row>
    <row r="50" spans="1:6" s="2" customFormat="1" ht="75" customHeight="1">
      <c r="A50" s="16"/>
      <c r="B50" s="11"/>
      <c r="C50" s="14"/>
      <c r="D50" s="6" t="s">
        <v>63</v>
      </c>
      <c r="E50" s="8"/>
      <c r="F50" s="6" t="s">
        <v>73</v>
      </c>
    </row>
    <row r="51" spans="1:6" s="2" customFormat="1" ht="82" customHeight="1">
      <c r="A51" s="16"/>
      <c r="B51" s="12"/>
      <c r="C51" s="14"/>
      <c r="D51" s="6" t="s">
        <v>65</v>
      </c>
      <c r="E51" s="8"/>
      <c r="F51" s="6" t="s">
        <v>74</v>
      </c>
    </row>
  </sheetData>
  <mergeCells count="49">
    <mergeCell ref="A1:F1"/>
    <mergeCell ref="A3:A5"/>
    <mergeCell ref="A6:A8"/>
    <mergeCell ref="A9:A12"/>
    <mergeCell ref="C3:C5"/>
    <mergeCell ref="C6:C8"/>
    <mergeCell ref="C9:C12"/>
    <mergeCell ref="A13:A16"/>
    <mergeCell ref="A17:A19"/>
    <mergeCell ref="A20:A22"/>
    <mergeCell ref="A23:A25"/>
    <mergeCell ref="A26:A28"/>
    <mergeCell ref="A49:A51"/>
    <mergeCell ref="B3:B5"/>
    <mergeCell ref="B6:B8"/>
    <mergeCell ref="B9:B12"/>
    <mergeCell ref="B13:B16"/>
    <mergeCell ref="B17:B19"/>
    <mergeCell ref="B20:B22"/>
    <mergeCell ref="B23:B25"/>
    <mergeCell ref="B26:B28"/>
    <mergeCell ref="B29:B30"/>
    <mergeCell ref="B31:B33"/>
    <mergeCell ref="B34:B36"/>
    <mergeCell ref="B37:B39"/>
    <mergeCell ref="B40:B42"/>
    <mergeCell ref="A29:A30"/>
    <mergeCell ref="A31:A33"/>
    <mergeCell ref="A43:A45"/>
    <mergeCell ref="A46:A48"/>
    <mergeCell ref="A34:A36"/>
    <mergeCell ref="A37:A39"/>
    <mergeCell ref="A40:A42"/>
    <mergeCell ref="B49:B51"/>
    <mergeCell ref="C13:C16"/>
    <mergeCell ref="C17:C19"/>
    <mergeCell ref="C43:C45"/>
    <mergeCell ref="C46:C48"/>
    <mergeCell ref="C49:C51"/>
    <mergeCell ref="C20:C22"/>
    <mergeCell ref="C23:C25"/>
    <mergeCell ref="C26:C28"/>
    <mergeCell ref="C29:C30"/>
    <mergeCell ref="C31:C33"/>
    <mergeCell ref="C34:C36"/>
    <mergeCell ref="C37:C39"/>
    <mergeCell ref="C40:C42"/>
    <mergeCell ref="B43:B45"/>
    <mergeCell ref="B46:B48"/>
  </mergeCells>
  <phoneticPr fontId="11" type="noConversion"/>
  <dataValidations count="1">
    <dataValidation allowBlank="1" showInputMessage="1" showErrorMessage="1" sqref="C3 C9 C11 C30 C41 C43 C6:C7 C17:C18 C20:C21 C23:C27 C37:C38 C46:C47 C49:C50" xr:uid="{00000000-0002-0000-0000-000000000000}"/>
  </dataValidations>
  <pageMargins left="1.1811023622047245" right="0.9055118110236221" top="0.35433070866141736" bottom="0.35433070866141736" header="0.31496062992125984" footer="0.31496062992125984"/>
  <pageSetup paperSize="8" scale="1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行政处罚237项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lennovo</cp:lastModifiedBy>
  <cp:lastPrinted>2022-06-08T12:32:22Z</cp:lastPrinted>
  <dcterms:created xsi:type="dcterms:W3CDTF">2021-09-19T21:18:00Z</dcterms:created>
  <dcterms:modified xsi:type="dcterms:W3CDTF">2022-06-08T12:45:03Z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E3E7FC97FE9F4D48A0600B6DEACDE07C</vt:lpwstr>
  </property>
</Properties>
</file>